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УП РЭС\2 АНАЛИЗ ОТЧЕТЫ\РАСКРЫТИЕ ИНФ НА САЙТ\2024\"/>
    </mc:Choice>
  </mc:AlternateContent>
  <bookViews>
    <workbookView xWindow="240" yWindow="30" windowWidth="21975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12" i="1" l="1"/>
  <c r="K7" i="1"/>
  <c r="K28" i="1" l="1"/>
  <c r="K24" i="1"/>
  <c r="K23" i="1"/>
  <c r="K18" i="1"/>
  <c r="K17" i="1"/>
  <c r="K11" i="1"/>
</calcChain>
</file>

<file path=xl/sharedStrings.xml><?xml version="1.0" encoding="utf-8"?>
<sst xmlns="http://schemas.openxmlformats.org/spreadsheetml/2006/main" count="212" uniqueCount="81">
  <si>
    <t xml:space="preserve">Показатели качества услуг по передаче электрической энергии </t>
  </si>
  <si>
    <t>N п/п</t>
  </si>
  <si>
    <t>Наименование составляющей показателя</t>
  </si>
  <si>
    <t>Значение показателя, годы</t>
  </si>
  <si>
    <t xml:space="preserve">Динамика изменения </t>
  </si>
  <si>
    <t>Показатель средней продолжительности прекращений передачи электрической энергии (Пsaidi)</t>
  </si>
  <si>
    <t>-</t>
  </si>
  <si>
    <t>1.1</t>
  </si>
  <si>
    <t>ВН (110 кВ и выше)</t>
  </si>
  <si>
    <t>1.2</t>
  </si>
  <si>
    <t>СН1 (35-60 кВ)</t>
  </si>
  <si>
    <t>1.3</t>
  </si>
  <si>
    <t>СН2 (1-20 кВ)</t>
  </si>
  <si>
    <t>1.4</t>
  </si>
  <si>
    <t>НН (до 1 кВ)</t>
  </si>
  <si>
    <t>2</t>
  </si>
  <si>
    <t>Показатель средней частоты прекращений передачи электрической энергии (Пsaifi)</t>
  </si>
  <si>
    <t>2.1</t>
  </si>
  <si>
    <t>2.2</t>
  </si>
  <si>
    <t>2.3</t>
  </si>
  <si>
    <t>2.4</t>
  </si>
  <si>
    <t>3</t>
  </si>
  <si>
    <t>3.1</t>
  </si>
  <si>
    <t>3.2</t>
  </si>
  <si>
    <t>3.3</t>
  </si>
  <si>
    <t>3.4</t>
  </si>
  <si>
    <t>4</t>
  </si>
  <si>
    <t>4.1</t>
  </si>
  <si>
    <t>4.2</t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</si>
  <si>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</si>
  <si>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</si>
  <si>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</si>
  <si>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</si>
  <si>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</si>
  <si>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</si>
  <si>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</t>
  </si>
  <si>
    <t>0</t>
  </si>
  <si>
    <t>0,66</t>
  </si>
  <si>
    <t>3,2397</t>
  </si>
  <si>
    <t>1,4759</t>
  </si>
  <si>
    <t>2019 (первый долгосрочный период) 2019-2021</t>
  </si>
  <si>
    <t>Заместитель директора по экономике</t>
  </si>
  <si>
    <t>Л.М. Зеленова</t>
  </si>
  <si>
    <t xml:space="preserve">Мероприятия, выполненные сетевой организацией в целях повышения качества оказания услуг по передаче электрической энергии </t>
  </si>
  <si>
    <t>№п/п</t>
  </si>
  <si>
    <t>Показатель</t>
  </si>
  <si>
    <t>Мероприятия, направленные на улучшение показателя</t>
  </si>
  <si>
    <t>Обоснование</t>
  </si>
  <si>
    <r>
      <t>Показатель средней продолжительности прекращений передачи электрической энергии на точку поставки (П</t>
    </r>
    <r>
      <rPr>
        <vertAlign val="subscript"/>
        <sz val="11"/>
        <color indexed="8"/>
        <rFont val="Times New Roman"/>
        <family val="1"/>
        <charset val="204"/>
      </rPr>
      <t>saidi</t>
    </r>
    <r>
      <rPr>
        <sz val="11"/>
        <color indexed="8"/>
        <rFont val="Times New Roman"/>
        <family val="1"/>
        <charset val="204"/>
      </rPr>
      <t>), час.</t>
    </r>
  </si>
  <si>
    <t xml:space="preserve">1. Корректировка мест нормативных разрывов схем.                                                   2. Замена устаревшего оборудования.  </t>
  </si>
  <si>
    <t>1. Оптимизация схемы электроснабжения.                2.Проведение планово-предупредительных ремонтов.</t>
  </si>
  <si>
    <r>
      <t>Показатель средней частоты прекращений передачи электрической энергии на точку поставки (П</t>
    </r>
    <r>
      <rPr>
        <vertAlign val="subscript"/>
        <sz val="11"/>
        <color indexed="8"/>
        <rFont val="Times New Roman"/>
        <family val="1"/>
        <charset val="204"/>
      </rPr>
      <t>saifi</t>
    </r>
    <r>
      <rPr>
        <sz val="11"/>
        <color indexed="8"/>
        <rFont val="Times New Roman"/>
        <family val="1"/>
        <charset val="204"/>
      </rPr>
      <t>), шт.</t>
    </r>
  </si>
  <si>
    <t>2020 (первый долгосрочный период) 2019-2021</t>
  </si>
  <si>
    <t>2,1</t>
  </si>
  <si>
    <t>0,617</t>
  </si>
  <si>
    <t>0,6733</t>
  </si>
  <si>
    <t>0,29592</t>
  </si>
  <si>
    <t>2021 (первый долгосрочный период) 2019-2021</t>
  </si>
  <si>
    <t>1,72959</t>
  </si>
  <si>
    <t>0,64801</t>
  </si>
  <si>
    <t>2,05298</t>
  </si>
  <si>
    <t>0,941</t>
  </si>
  <si>
    <t>2022 (второй долгосрочный период) 2022-2026</t>
  </si>
  <si>
    <t>2,0254</t>
  </si>
  <si>
    <t>0,6996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</si>
  <si>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</si>
  <si>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(Пsaidi)</t>
  </si>
  <si>
    <t>2,5720</t>
  </si>
  <si>
    <t>0,6947</t>
  </si>
  <si>
    <t>2023 (второй долгосрочный период) 2022-2026</t>
  </si>
  <si>
    <t>1,4183</t>
  </si>
  <si>
    <t>0,5906</t>
  </si>
  <si>
    <t>2,6900</t>
  </si>
  <si>
    <t>2,69</t>
  </si>
  <si>
    <t>0,8169</t>
  </si>
  <si>
    <t>отчетный 2024г.</t>
  </si>
  <si>
    <t>2024 (второй долгосрочный период) 2022-2026</t>
  </si>
  <si>
    <t>2,1605</t>
  </si>
  <si>
    <t>0,615</t>
  </si>
  <si>
    <t>0,7634</t>
  </si>
  <si>
    <t>1,7104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</si>
</sst>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0_ ;\-#,##0.0000\ 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2"/>
      <charset val="204"/>
    </font>
    <font>
      <sz val="11"/>
      <color indexed="9"/>
      <name val="Times New Roman"/>
      <family val="2"/>
      <charset val="204"/>
    </font>
    <font>
      <sz val="11"/>
      <color indexed="62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name val="Arial Cyr"/>
      <family val="2"/>
      <charset val="204"/>
    </font>
    <font>
      <sz val="11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2"/>
      <charset val="204"/>
    </font>
    <font>
      <b/>
      <sz val="12"/>
      <color indexed="8"/>
      <name val="Times New Roman"/>
      <family val="1"/>
      <charset val="204"/>
    </font>
    <font>
      <vertAlign val="subscript"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6" fillId="11" borderId="1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" fillId="0" borderId="0"/>
    <xf numFmtId="0" fontId="2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14" borderId="8" applyNumberFormat="0" applyAlignment="0" applyProtection="0"/>
    <xf numFmtId="0" fontId="2" fillId="14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</cellStyleXfs>
  <cellXfs count="66">
    <xf numFmtId="0" fontId="0" fillId="0" borderId="0" xfId="0"/>
    <xf numFmtId="0" fontId="2" fillId="0" borderId="0" xfId="1"/>
    <xf numFmtId="0" fontId="2" fillId="0" borderId="10" xfId="1" applyBorder="1" applyAlignment="1">
      <alignment vertical="center" wrapText="1"/>
    </xf>
    <xf numFmtId="0" fontId="2" fillId="0" borderId="10" xfId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left" vertical="center" wrapText="1"/>
    </xf>
    <xf numFmtId="0" fontId="28" fillId="0" borderId="26" xfId="1" applyFont="1" applyBorder="1" applyAlignment="1">
      <alignment horizontal="center" vertical="center" wrapText="1"/>
    </xf>
    <xf numFmtId="0" fontId="28" fillId="0" borderId="14" xfId="1" applyFont="1" applyBorder="1" applyAlignment="1">
      <alignment horizontal="center" vertical="center" wrapText="1"/>
    </xf>
    <xf numFmtId="0" fontId="28" fillId="0" borderId="27" xfId="1" applyFont="1" applyBorder="1" applyAlignment="1">
      <alignment horizontal="center" vertical="center" wrapText="1"/>
    </xf>
    <xf numFmtId="49" fontId="25" fillId="0" borderId="13" xfId="1" applyNumberFormat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left" vertical="center" wrapText="1"/>
    </xf>
    <xf numFmtId="0" fontId="25" fillId="0" borderId="13" xfId="1" applyFont="1" applyBorder="1" applyAlignment="1">
      <alignment horizontal="center" vertical="center" wrapText="1"/>
    </xf>
    <xf numFmtId="49" fontId="21" fillId="0" borderId="10" xfId="1" applyNumberFormat="1" applyFont="1" applyBorder="1" applyAlignment="1">
      <alignment horizontal="center" vertical="center" wrapText="1"/>
    </xf>
    <xf numFmtId="49" fontId="2" fillId="0" borderId="10" xfId="1" applyNumberFormat="1" applyBorder="1" applyAlignment="1">
      <alignment horizontal="center" vertical="center" wrapText="1"/>
    </xf>
    <xf numFmtId="49" fontId="22" fillId="0" borderId="10" xfId="1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vertical="center" wrapText="1"/>
    </xf>
    <xf numFmtId="0" fontId="22" fillId="0" borderId="10" xfId="1" applyFont="1" applyBorder="1" applyAlignment="1">
      <alignment horizontal="center" vertical="center" wrapText="1"/>
    </xf>
    <xf numFmtId="49" fontId="21" fillId="0" borderId="13" xfId="1" applyNumberFormat="1" applyFont="1" applyBorder="1" applyAlignment="1">
      <alignment horizontal="center" vertical="center" wrapText="1"/>
    </xf>
    <xf numFmtId="49" fontId="2" fillId="0" borderId="13" xfId="1" applyNumberFormat="1" applyBorder="1" applyAlignment="1">
      <alignment horizontal="center" vertical="center" wrapText="1"/>
    </xf>
    <xf numFmtId="49" fontId="22" fillId="0" borderId="13" xfId="1" applyNumberFormat="1" applyFont="1" applyBorder="1" applyAlignment="1">
      <alignment horizontal="center" vertical="center" wrapText="1"/>
    </xf>
    <xf numFmtId="49" fontId="25" fillId="0" borderId="13" xfId="1" applyNumberFormat="1" applyFont="1" applyBorder="1" applyAlignment="1">
      <alignment horizontal="center" vertical="center" wrapText="1"/>
    </xf>
    <xf numFmtId="164" fontId="28" fillId="0" borderId="27" xfId="1" applyNumberFormat="1" applyFont="1" applyBorder="1" applyAlignment="1">
      <alignment horizontal="center" vertical="center" wrapText="1"/>
    </xf>
    <xf numFmtId="164" fontId="2" fillId="0" borderId="0" xfId="1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/>
    <xf numFmtId="0" fontId="0" fillId="0" borderId="10" xfId="0" applyBorder="1" applyAlignment="1">
      <alignment horizontal="center" vertical="center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9" fillId="0" borderId="0" xfId="0" applyFont="1" applyAlignment="1">
      <alignment horizontal="right"/>
    </xf>
    <xf numFmtId="49" fontId="25" fillId="0" borderId="13" xfId="1" applyNumberFormat="1" applyFont="1" applyBorder="1" applyAlignment="1">
      <alignment horizontal="center" vertical="center" wrapText="1"/>
    </xf>
    <xf numFmtId="49" fontId="25" fillId="0" borderId="13" xfId="1" applyNumberFormat="1" applyFont="1" applyBorder="1" applyAlignment="1">
      <alignment horizontal="center" vertical="center" wrapText="1"/>
    </xf>
    <xf numFmtId="165" fontId="22" fillId="0" borderId="13" xfId="1" applyNumberFormat="1" applyFont="1" applyBorder="1" applyAlignment="1">
      <alignment horizontal="center" vertical="center" wrapText="1"/>
    </xf>
    <xf numFmtId="165" fontId="23" fillId="0" borderId="13" xfId="1" applyNumberFormat="1" applyFont="1" applyBorder="1" applyAlignment="1">
      <alignment horizontal="center" vertical="center" wrapText="1"/>
    </xf>
    <xf numFmtId="49" fontId="25" fillId="0" borderId="13" xfId="1" applyNumberFormat="1" applyFont="1" applyBorder="1" applyAlignment="1">
      <alignment horizontal="center" vertical="center" wrapText="1"/>
    </xf>
    <xf numFmtId="165" fontId="22" fillId="0" borderId="13" xfId="1" applyNumberFormat="1" applyFont="1" applyBorder="1" applyAlignment="1">
      <alignment horizontal="center" vertical="center" wrapText="1"/>
    </xf>
    <xf numFmtId="49" fontId="25" fillId="0" borderId="13" xfId="1" applyNumberFormat="1" applyFont="1" applyBorder="1" applyAlignment="1">
      <alignment horizontal="center" vertical="center" wrapText="1"/>
    </xf>
    <xf numFmtId="49" fontId="25" fillId="0" borderId="11" xfId="1" applyNumberFormat="1" applyFont="1" applyBorder="1" applyAlignment="1">
      <alignment horizontal="center" vertical="center" wrapText="1"/>
    </xf>
    <xf numFmtId="49" fontId="25" fillId="0" borderId="13" xfId="1" applyNumberFormat="1" applyFont="1" applyBorder="1" applyAlignment="1">
      <alignment horizontal="center" vertical="center" wrapText="1"/>
    </xf>
    <xf numFmtId="165" fontId="22" fillId="0" borderId="11" xfId="1" applyNumberFormat="1" applyFont="1" applyBorder="1" applyAlignment="1">
      <alignment horizontal="center" vertical="center" wrapText="1"/>
    </xf>
    <xf numFmtId="165" fontId="22" fillId="0" borderId="13" xfId="1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49" fontId="25" fillId="0" borderId="10" xfId="1" applyNumberFormat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left" vertical="center" wrapText="1"/>
    </xf>
    <xf numFmtId="0" fontId="25" fillId="0" borderId="10" xfId="1" applyFont="1" applyBorder="1" applyAlignment="1">
      <alignment horizontal="center" vertical="center" wrapText="1"/>
    </xf>
    <xf numFmtId="49" fontId="30" fillId="0" borderId="0" xfId="1" applyNumberFormat="1" applyFont="1" applyAlignment="1">
      <alignment horizontal="center" vertical="center" wrapText="1"/>
    </xf>
    <xf numFmtId="49" fontId="28" fillId="0" borderId="28" xfId="1" applyNumberFormat="1" applyFont="1" applyBorder="1" applyAlignment="1">
      <alignment horizontal="center" vertical="center" wrapText="1"/>
    </xf>
    <xf numFmtId="49" fontId="28" fillId="0" borderId="30" xfId="1" applyNumberFormat="1" applyFont="1" applyBorder="1" applyAlignment="1">
      <alignment horizontal="center" vertical="center" wrapText="1"/>
    </xf>
    <xf numFmtId="0" fontId="28" fillId="0" borderId="15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29" xfId="1" applyFont="1" applyBorder="1" applyAlignment="1">
      <alignment horizontal="center" vertical="center" wrapText="1"/>
    </xf>
    <xf numFmtId="0" fontId="28" fillId="0" borderId="21" xfId="1" applyFont="1" applyBorder="1" applyAlignment="1">
      <alignment horizontal="center" vertical="center" wrapText="1"/>
    </xf>
    <xf numFmtId="0" fontId="28" fillId="0" borderId="32" xfId="1" applyFont="1" applyBorder="1" applyAlignment="1">
      <alignment horizontal="center" vertical="center" wrapText="1"/>
    </xf>
    <xf numFmtId="0" fontId="28" fillId="0" borderId="22" xfId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20" applyFont="1" applyBorder="1" applyAlignment="1" applyProtection="1">
      <alignment horizontal="center" vertical="center" wrapText="1"/>
    </xf>
    <xf numFmtId="0" fontId="20" fillId="0" borderId="19" xfId="20" applyFont="1" applyBorder="1" applyAlignment="1" applyProtection="1">
      <alignment horizontal="center" vertical="center" wrapText="1"/>
    </xf>
    <xf numFmtId="0" fontId="20" fillId="0" borderId="20" xfId="20" applyFont="1" applyBorder="1" applyAlignment="1" applyProtection="1">
      <alignment horizontal="center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</cellXfs>
  <cellStyles count="52">
    <cellStyle name="Акцент1 2" xfId="2"/>
    <cellStyle name="Акцент1 2 2" xfId="3"/>
    <cellStyle name="Акцент2 2" xfId="4"/>
    <cellStyle name="Акцент2 2 2" xfId="5"/>
    <cellStyle name="Акцент3 2" xfId="6"/>
    <cellStyle name="Акцент3 2 2" xfId="7"/>
    <cellStyle name="Акцент4 2" xfId="8"/>
    <cellStyle name="Акцент4 2 2" xfId="9"/>
    <cellStyle name="Акцент5 2" xfId="10"/>
    <cellStyle name="Акцент5 2 2" xfId="11"/>
    <cellStyle name="Акцент6 2" xfId="12"/>
    <cellStyle name="Акцент6 2 2" xfId="13"/>
    <cellStyle name="Ввод  2" xfId="14"/>
    <cellStyle name="Ввод  2 2" xfId="15"/>
    <cellStyle name="Вывод 2" xfId="16"/>
    <cellStyle name="Вывод 2 2" xfId="17"/>
    <cellStyle name="Вычисление 2" xfId="18"/>
    <cellStyle name="Вычисление 2 2" xfId="19"/>
    <cellStyle name="Гиперссылка" xfId="20" builtinId="8"/>
    <cellStyle name="Заголовок 1 2" xfId="21"/>
    <cellStyle name="Заголовок 1 2 2" xfId="22"/>
    <cellStyle name="Заголовок 2 2" xfId="23"/>
    <cellStyle name="Заголовок 2 2 2" xfId="24"/>
    <cellStyle name="Заголовок 3 2" xfId="25"/>
    <cellStyle name="Заголовок 3 2 2" xfId="26"/>
    <cellStyle name="Заголовок 4 2" xfId="27"/>
    <cellStyle name="Заголовок 4 2 2" xfId="28"/>
    <cellStyle name="Итог 2" xfId="29"/>
    <cellStyle name="Итог 2 2" xfId="30"/>
    <cellStyle name="Контрольная ячейка 2" xfId="31"/>
    <cellStyle name="Контрольная ячейка 2 2" xfId="32"/>
    <cellStyle name="Название 2" xfId="33"/>
    <cellStyle name="Название 2 2" xfId="34"/>
    <cellStyle name="Нейтральный 2" xfId="35"/>
    <cellStyle name="Нейтральный 2 2" xfId="36"/>
    <cellStyle name="Обычный" xfId="0" builtinId="0"/>
    <cellStyle name="Обычный 2" xfId="1"/>
    <cellStyle name="Обычный 2 2" xfId="37"/>
    <cellStyle name="Обычный 3" xfId="38"/>
    <cellStyle name="Обычный 4" xfId="39"/>
    <cellStyle name="Плохой 2" xfId="40"/>
    <cellStyle name="Плохой 2 2" xfId="41"/>
    <cellStyle name="Пояснение 2" xfId="42"/>
    <cellStyle name="Пояснение 2 2" xfId="43"/>
    <cellStyle name="Примечание 2" xfId="44"/>
    <cellStyle name="Примечание 2 2" xfId="45"/>
    <cellStyle name="Связанная ячейка 2" xfId="46"/>
    <cellStyle name="Связанная ячейка 2 2" xfId="47"/>
    <cellStyle name="Текст предупреждения 2" xfId="48"/>
    <cellStyle name="Текст предупреждения 2 2" xfId="49"/>
    <cellStyle name="Хороший 2" xfId="50"/>
    <cellStyle name="Хороший 2 2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tabSelected="1" topLeftCell="D1" zoomScale="75" zoomScaleNormal="75" workbookViewId="0">
      <selection activeCell="K29" sqref="K29"/>
    </sheetView>
  </sheetViews>
  <sheetFormatPr defaultRowHeight="15" x14ac:dyDescent="0.25"/>
  <cols>
    <col min="1" max="1" width="7.5703125" customWidth="1"/>
    <col min="2" max="2" width="45.140625" customWidth="1"/>
    <col min="3" max="3" width="14" hidden="1" customWidth="1"/>
    <col min="4" max="10" width="18.42578125" customWidth="1"/>
    <col min="11" max="11" width="18.42578125" style="23" customWidth="1"/>
  </cols>
  <sheetData>
    <row r="2" spans="1:11" ht="22.5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2"/>
    </row>
    <row r="4" spans="1:11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2"/>
    </row>
    <row r="5" spans="1:11" ht="17.25" thickBot="1" x14ac:dyDescent="0.3">
      <c r="A5" s="47" t="s">
        <v>1</v>
      </c>
      <c r="B5" s="49" t="s">
        <v>2</v>
      </c>
      <c r="C5" s="51" t="s">
        <v>3</v>
      </c>
      <c r="D5" s="52"/>
      <c r="E5" s="53"/>
      <c r="F5" s="53"/>
      <c r="G5" s="53"/>
      <c r="H5" s="53"/>
      <c r="I5" s="53"/>
      <c r="J5" s="53"/>
      <c r="K5" s="54"/>
    </row>
    <row r="6" spans="1:11" ht="66.75" thickBot="1" x14ac:dyDescent="0.3">
      <c r="A6" s="48"/>
      <c r="B6" s="50"/>
      <c r="C6" s="6">
        <v>2017</v>
      </c>
      <c r="D6" s="7">
        <v>2018</v>
      </c>
      <c r="E6" s="8" t="s">
        <v>40</v>
      </c>
      <c r="F6" s="8" t="s">
        <v>52</v>
      </c>
      <c r="G6" s="8" t="s">
        <v>57</v>
      </c>
      <c r="H6" s="8" t="s">
        <v>62</v>
      </c>
      <c r="I6" s="8" t="s">
        <v>69</v>
      </c>
      <c r="J6" s="8" t="s">
        <v>76</v>
      </c>
      <c r="K6" s="21" t="s">
        <v>4</v>
      </c>
    </row>
    <row r="7" spans="1:11" ht="60.75" customHeight="1" x14ac:dyDescent="0.25">
      <c r="A7" s="9">
        <v>1</v>
      </c>
      <c r="B7" s="10" t="s">
        <v>5</v>
      </c>
      <c r="C7" s="11">
        <v>0</v>
      </c>
      <c r="D7" s="9">
        <v>1.1000000000000001</v>
      </c>
      <c r="E7" s="9" t="s">
        <v>35</v>
      </c>
      <c r="F7" s="20" t="s">
        <v>53</v>
      </c>
      <c r="G7" s="30" t="s">
        <v>58</v>
      </c>
      <c r="H7" s="31" t="s">
        <v>63</v>
      </c>
      <c r="I7" s="34" t="s">
        <v>70</v>
      </c>
      <c r="J7" s="36" t="s">
        <v>77</v>
      </c>
      <c r="K7" s="32">
        <f>J7-I7</f>
        <v>0.74219999999999997</v>
      </c>
    </row>
    <row r="8" spans="1:11" ht="19.5" customHeight="1" x14ac:dyDescent="0.25">
      <c r="A8" s="12" t="s">
        <v>7</v>
      </c>
      <c r="B8" s="5" t="s">
        <v>8</v>
      </c>
      <c r="C8" s="4">
        <v>0</v>
      </c>
      <c r="D8" s="12">
        <v>0</v>
      </c>
      <c r="E8" s="17" t="s">
        <v>36</v>
      </c>
      <c r="F8" s="17" t="s">
        <v>36</v>
      </c>
      <c r="G8" s="17" t="s">
        <v>36</v>
      </c>
      <c r="H8" s="17" t="s">
        <v>36</v>
      </c>
      <c r="I8" s="17" t="s">
        <v>36</v>
      </c>
      <c r="J8" s="17" t="s">
        <v>36</v>
      </c>
      <c r="K8" s="35" t="s">
        <v>6</v>
      </c>
    </row>
    <row r="9" spans="1:11" ht="19.5" customHeight="1" x14ac:dyDescent="0.25">
      <c r="A9" s="12" t="s">
        <v>9</v>
      </c>
      <c r="B9" s="5" t="s">
        <v>10</v>
      </c>
      <c r="C9" s="4">
        <v>0</v>
      </c>
      <c r="D9" s="12">
        <v>0</v>
      </c>
      <c r="E9" s="17" t="s">
        <v>36</v>
      </c>
      <c r="F9" s="17" t="s">
        <v>36</v>
      </c>
      <c r="G9" s="17" t="s">
        <v>36</v>
      </c>
      <c r="H9" s="17" t="s">
        <v>36</v>
      </c>
      <c r="I9" s="17" t="s">
        <v>36</v>
      </c>
      <c r="J9" s="17" t="s">
        <v>36</v>
      </c>
      <c r="K9" s="35" t="s">
        <v>6</v>
      </c>
    </row>
    <row r="10" spans="1:11" ht="19.5" customHeight="1" x14ac:dyDescent="0.25">
      <c r="A10" s="12" t="s">
        <v>11</v>
      </c>
      <c r="B10" s="5" t="s">
        <v>12</v>
      </c>
      <c r="C10" s="4">
        <v>0</v>
      </c>
      <c r="D10" s="12">
        <v>0</v>
      </c>
      <c r="E10" s="17" t="s">
        <v>36</v>
      </c>
      <c r="F10" s="17" t="s">
        <v>36</v>
      </c>
      <c r="G10" s="17" t="s">
        <v>36</v>
      </c>
      <c r="H10" s="17" t="s">
        <v>36</v>
      </c>
      <c r="I10" s="17" t="s">
        <v>36</v>
      </c>
      <c r="J10" s="17" t="s">
        <v>36</v>
      </c>
      <c r="K10" s="35" t="s">
        <v>6</v>
      </c>
    </row>
    <row r="11" spans="1:11" ht="19.5" customHeight="1" x14ac:dyDescent="0.25">
      <c r="A11" s="12" t="s">
        <v>13</v>
      </c>
      <c r="B11" s="5" t="s">
        <v>14</v>
      </c>
      <c r="C11" s="4">
        <v>0</v>
      </c>
      <c r="D11" s="12">
        <v>1.1000000000000001</v>
      </c>
      <c r="E11" s="17" t="s">
        <v>35</v>
      </c>
      <c r="F11" s="17" t="s">
        <v>53</v>
      </c>
      <c r="G11" s="17" t="s">
        <v>58</v>
      </c>
      <c r="H11" s="17" t="s">
        <v>63</v>
      </c>
      <c r="I11" s="17" t="s">
        <v>70</v>
      </c>
      <c r="J11" s="17" t="s">
        <v>77</v>
      </c>
      <c r="K11" s="35">
        <f t="shared" ref="K11" si="0">J11-I11</f>
        <v>0.74219999999999997</v>
      </c>
    </row>
    <row r="12" spans="1:11" ht="28.5" customHeight="1" x14ac:dyDescent="0.25">
      <c r="A12" s="43" t="s">
        <v>15</v>
      </c>
      <c r="B12" s="44" t="s">
        <v>16</v>
      </c>
      <c r="C12" s="45">
        <v>0</v>
      </c>
      <c r="D12" s="43">
        <v>0.56000000000000005</v>
      </c>
      <c r="E12" s="37" t="s">
        <v>37</v>
      </c>
      <c r="F12" s="37" t="s">
        <v>54</v>
      </c>
      <c r="G12" s="37" t="s">
        <v>59</v>
      </c>
      <c r="H12" s="37" t="s">
        <v>64</v>
      </c>
      <c r="I12" s="37" t="s">
        <v>71</v>
      </c>
      <c r="J12" s="37" t="s">
        <v>78</v>
      </c>
      <c r="K12" s="39">
        <f>J12-I12</f>
        <v>2.4399999999999977E-2</v>
      </c>
    </row>
    <row r="13" spans="1:11" ht="21" customHeight="1" x14ac:dyDescent="0.25">
      <c r="A13" s="43"/>
      <c r="B13" s="44"/>
      <c r="C13" s="45"/>
      <c r="D13" s="43"/>
      <c r="E13" s="38"/>
      <c r="F13" s="38"/>
      <c r="G13" s="38"/>
      <c r="H13" s="38"/>
      <c r="I13" s="38"/>
      <c r="J13" s="38"/>
      <c r="K13" s="40"/>
    </row>
    <row r="14" spans="1:11" ht="19.5" customHeight="1" x14ac:dyDescent="0.25">
      <c r="A14" s="12" t="s">
        <v>17</v>
      </c>
      <c r="B14" s="5" t="s">
        <v>8</v>
      </c>
      <c r="C14" s="4">
        <v>0</v>
      </c>
      <c r="D14" s="12">
        <v>0</v>
      </c>
      <c r="E14" s="17" t="s">
        <v>36</v>
      </c>
      <c r="F14" s="17" t="s">
        <v>36</v>
      </c>
      <c r="G14" s="17" t="s">
        <v>36</v>
      </c>
      <c r="H14" s="17" t="s">
        <v>36</v>
      </c>
      <c r="I14" s="17" t="s">
        <v>36</v>
      </c>
      <c r="J14" s="17" t="s">
        <v>36</v>
      </c>
      <c r="K14" s="33" t="s">
        <v>6</v>
      </c>
    </row>
    <row r="15" spans="1:11" ht="19.5" customHeight="1" x14ac:dyDescent="0.25">
      <c r="A15" s="12" t="s">
        <v>18</v>
      </c>
      <c r="B15" s="5" t="s">
        <v>10</v>
      </c>
      <c r="C15" s="4">
        <v>0</v>
      </c>
      <c r="D15" s="12">
        <v>0</v>
      </c>
      <c r="E15" s="17" t="s">
        <v>36</v>
      </c>
      <c r="F15" s="17" t="s">
        <v>36</v>
      </c>
      <c r="G15" s="17" t="s">
        <v>36</v>
      </c>
      <c r="H15" s="17" t="s">
        <v>36</v>
      </c>
      <c r="I15" s="17" t="s">
        <v>36</v>
      </c>
      <c r="J15" s="17" t="s">
        <v>36</v>
      </c>
      <c r="K15" s="33" t="s">
        <v>6</v>
      </c>
    </row>
    <row r="16" spans="1:11" ht="19.5" customHeight="1" x14ac:dyDescent="0.25">
      <c r="A16" s="12" t="s">
        <v>19</v>
      </c>
      <c r="B16" s="5" t="s">
        <v>12</v>
      </c>
      <c r="C16" s="4">
        <v>0</v>
      </c>
      <c r="D16" s="12">
        <v>0</v>
      </c>
      <c r="E16" s="17" t="s">
        <v>36</v>
      </c>
      <c r="F16" s="17" t="s">
        <v>36</v>
      </c>
      <c r="G16" s="17" t="s">
        <v>36</v>
      </c>
      <c r="H16" s="17" t="s">
        <v>36</v>
      </c>
      <c r="I16" s="17" t="s">
        <v>36</v>
      </c>
      <c r="J16" s="17" t="s">
        <v>36</v>
      </c>
      <c r="K16" s="33" t="s">
        <v>6</v>
      </c>
    </row>
    <row r="17" spans="1:11" ht="19.5" customHeight="1" x14ac:dyDescent="0.25">
      <c r="A17" s="12" t="s">
        <v>20</v>
      </c>
      <c r="B17" s="5" t="s">
        <v>14</v>
      </c>
      <c r="C17" s="4">
        <v>0</v>
      </c>
      <c r="D17" s="12">
        <v>0.56000000000000005</v>
      </c>
      <c r="E17" s="17" t="s">
        <v>37</v>
      </c>
      <c r="F17" s="17" t="s">
        <v>54</v>
      </c>
      <c r="G17" s="17" t="s">
        <v>59</v>
      </c>
      <c r="H17" s="17" t="s">
        <v>64</v>
      </c>
      <c r="I17" s="17" t="s">
        <v>71</v>
      </c>
      <c r="J17" s="17" t="s">
        <v>78</v>
      </c>
      <c r="K17" s="33">
        <f>J17-I17</f>
        <v>2.4399999999999977E-2</v>
      </c>
    </row>
    <row r="18" spans="1:11" ht="67.5" customHeight="1" x14ac:dyDescent="0.25">
      <c r="A18" s="43" t="s">
        <v>21</v>
      </c>
      <c r="B18" s="44" t="s">
        <v>66</v>
      </c>
      <c r="C18" s="45">
        <v>0</v>
      </c>
      <c r="D18" s="43">
        <v>4.0369999999999999</v>
      </c>
      <c r="E18" s="37" t="s">
        <v>38</v>
      </c>
      <c r="F18" s="37" t="s">
        <v>55</v>
      </c>
      <c r="G18" s="37" t="s">
        <v>60</v>
      </c>
      <c r="H18" s="37" t="s">
        <v>67</v>
      </c>
      <c r="I18" s="37" t="s">
        <v>72</v>
      </c>
      <c r="J18" s="37" t="s">
        <v>80</v>
      </c>
      <c r="K18" s="39">
        <f>J18-I18</f>
        <v>-0.97960000000000003</v>
      </c>
    </row>
    <row r="19" spans="1:11" ht="70.5" customHeight="1" x14ac:dyDescent="0.25">
      <c r="A19" s="43"/>
      <c r="B19" s="44"/>
      <c r="C19" s="45"/>
      <c r="D19" s="43"/>
      <c r="E19" s="38"/>
      <c r="F19" s="38"/>
      <c r="G19" s="38"/>
      <c r="H19" s="38"/>
      <c r="I19" s="38"/>
      <c r="J19" s="38"/>
      <c r="K19" s="40"/>
    </row>
    <row r="20" spans="1:11" ht="21" customHeight="1" x14ac:dyDescent="0.25">
      <c r="A20" s="13" t="s">
        <v>22</v>
      </c>
      <c r="B20" s="5" t="s">
        <v>8</v>
      </c>
      <c r="C20" s="3">
        <v>0</v>
      </c>
      <c r="D20" s="13">
        <v>0</v>
      </c>
      <c r="E20" s="18" t="s">
        <v>36</v>
      </c>
      <c r="F20" s="18" t="s">
        <v>36</v>
      </c>
      <c r="G20" s="18" t="s">
        <v>36</v>
      </c>
      <c r="H20" s="18" t="s">
        <v>36</v>
      </c>
      <c r="I20" s="18" t="s">
        <v>36</v>
      </c>
      <c r="J20" s="18" t="s">
        <v>36</v>
      </c>
      <c r="K20" s="33" t="s">
        <v>6</v>
      </c>
    </row>
    <row r="21" spans="1:11" ht="21" customHeight="1" x14ac:dyDescent="0.25">
      <c r="A21" s="13" t="s">
        <v>23</v>
      </c>
      <c r="B21" s="5" t="s">
        <v>10</v>
      </c>
      <c r="C21" s="3">
        <v>0</v>
      </c>
      <c r="D21" s="13">
        <v>0</v>
      </c>
      <c r="E21" s="18" t="s">
        <v>36</v>
      </c>
      <c r="F21" s="18" t="s">
        <v>36</v>
      </c>
      <c r="G21" s="18" t="s">
        <v>36</v>
      </c>
      <c r="H21" s="18" t="s">
        <v>36</v>
      </c>
      <c r="I21" s="18" t="s">
        <v>36</v>
      </c>
      <c r="J21" s="18" t="s">
        <v>36</v>
      </c>
      <c r="K21" s="33" t="s">
        <v>6</v>
      </c>
    </row>
    <row r="22" spans="1:11" ht="21" customHeight="1" x14ac:dyDescent="0.25">
      <c r="A22" s="13" t="s">
        <v>24</v>
      </c>
      <c r="B22" s="5" t="s">
        <v>12</v>
      </c>
      <c r="C22" s="3">
        <v>0</v>
      </c>
      <c r="D22" s="13">
        <v>0</v>
      </c>
      <c r="E22" s="18" t="s">
        <v>36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33" t="s">
        <v>6</v>
      </c>
    </row>
    <row r="23" spans="1:11" ht="21" customHeight="1" x14ac:dyDescent="0.25">
      <c r="A23" s="13" t="s">
        <v>25</v>
      </c>
      <c r="B23" s="5" t="s">
        <v>14</v>
      </c>
      <c r="C23" s="3">
        <v>0</v>
      </c>
      <c r="D23" s="13">
        <v>4.0369999999999999</v>
      </c>
      <c r="E23" s="18" t="s">
        <v>38</v>
      </c>
      <c r="F23" s="18" t="s">
        <v>55</v>
      </c>
      <c r="G23" s="18" t="s">
        <v>60</v>
      </c>
      <c r="H23" s="18" t="s">
        <v>67</v>
      </c>
      <c r="I23" s="18" t="s">
        <v>73</v>
      </c>
      <c r="J23" s="18" t="s">
        <v>80</v>
      </c>
      <c r="K23" s="33">
        <f>J23-I23</f>
        <v>-0.97960000000000003</v>
      </c>
    </row>
    <row r="24" spans="1:11" ht="106.5" customHeight="1" x14ac:dyDescent="0.25">
      <c r="A24" s="14" t="s">
        <v>26</v>
      </c>
      <c r="B24" s="15" t="s">
        <v>65</v>
      </c>
      <c r="C24" s="16">
        <v>0</v>
      </c>
      <c r="D24" s="14">
        <v>1.6697</v>
      </c>
      <c r="E24" s="19" t="s">
        <v>39</v>
      </c>
      <c r="F24" s="19" t="s">
        <v>56</v>
      </c>
      <c r="G24" s="19" t="s">
        <v>61</v>
      </c>
      <c r="H24" s="19" t="s">
        <v>68</v>
      </c>
      <c r="I24" s="19" t="s">
        <v>74</v>
      </c>
      <c r="J24" s="19" t="s">
        <v>79</v>
      </c>
      <c r="K24" s="32">
        <f>J24-I24</f>
        <v>-5.3499999999999992E-2</v>
      </c>
    </row>
    <row r="25" spans="1:11" ht="18" customHeight="1" x14ac:dyDescent="0.25">
      <c r="A25" s="13" t="s">
        <v>27</v>
      </c>
      <c r="B25" s="5" t="s">
        <v>8</v>
      </c>
      <c r="C25" s="3">
        <v>0</v>
      </c>
      <c r="D25" s="13">
        <v>0</v>
      </c>
      <c r="E25" s="18" t="s">
        <v>36</v>
      </c>
      <c r="F25" s="18" t="s">
        <v>36</v>
      </c>
      <c r="G25" s="18" t="s">
        <v>36</v>
      </c>
      <c r="H25" s="18" t="s">
        <v>36</v>
      </c>
      <c r="I25" s="18" t="s">
        <v>36</v>
      </c>
      <c r="J25" s="18" t="s">
        <v>36</v>
      </c>
      <c r="K25" s="33" t="s">
        <v>6</v>
      </c>
    </row>
    <row r="26" spans="1:11" ht="18" customHeight="1" x14ac:dyDescent="0.25">
      <c r="A26" s="13" t="s">
        <v>28</v>
      </c>
      <c r="B26" s="5" t="s">
        <v>10</v>
      </c>
      <c r="C26" s="3">
        <v>0</v>
      </c>
      <c r="D26" s="13">
        <v>0</v>
      </c>
      <c r="E26" s="18" t="s">
        <v>36</v>
      </c>
      <c r="F26" s="18" t="s">
        <v>36</v>
      </c>
      <c r="G26" s="18" t="s">
        <v>36</v>
      </c>
      <c r="H26" s="18" t="s">
        <v>36</v>
      </c>
      <c r="I26" s="18" t="s">
        <v>36</v>
      </c>
      <c r="J26" s="18" t="s">
        <v>36</v>
      </c>
      <c r="K26" s="33" t="s">
        <v>6</v>
      </c>
    </row>
    <row r="27" spans="1:11" ht="18" customHeight="1" x14ac:dyDescent="0.25">
      <c r="A27" s="13" t="s">
        <v>29</v>
      </c>
      <c r="B27" s="5" t="s">
        <v>12</v>
      </c>
      <c r="C27" s="3">
        <v>0</v>
      </c>
      <c r="D27" s="13">
        <v>0</v>
      </c>
      <c r="E27" s="18" t="s">
        <v>36</v>
      </c>
      <c r="F27" s="18" t="s">
        <v>36</v>
      </c>
      <c r="G27" s="18" t="s">
        <v>36</v>
      </c>
      <c r="H27" s="18" t="s">
        <v>36</v>
      </c>
      <c r="I27" s="18" t="s">
        <v>36</v>
      </c>
      <c r="J27" s="18" t="s">
        <v>36</v>
      </c>
      <c r="K27" s="33" t="s">
        <v>6</v>
      </c>
    </row>
    <row r="28" spans="1:11" ht="18" customHeight="1" x14ac:dyDescent="0.25">
      <c r="A28" s="13" t="s">
        <v>30</v>
      </c>
      <c r="B28" s="5" t="s">
        <v>14</v>
      </c>
      <c r="C28" s="3">
        <v>0</v>
      </c>
      <c r="D28" s="13">
        <v>1.6697</v>
      </c>
      <c r="E28" s="18" t="s">
        <v>39</v>
      </c>
      <c r="F28" s="18" t="s">
        <v>56</v>
      </c>
      <c r="G28" s="18" t="s">
        <v>61</v>
      </c>
      <c r="H28" s="18" t="s">
        <v>68</v>
      </c>
      <c r="I28" s="18" t="s">
        <v>74</v>
      </c>
      <c r="J28" s="18" t="s">
        <v>79</v>
      </c>
      <c r="K28" s="33">
        <f>J28-I28</f>
        <v>-5.3499999999999992E-2</v>
      </c>
    </row>
    <row r="29" spans="1:11" ht="67.5" customHeight="1" x14ac:dyDescent="0.25">
      <c r="A29" s="14" t="s">
        <v>31</v>
      </c>
      <c r="B29" s="15" t="s">
        <v>32</v>
      </c>
      <c r="C29" s="16">
        <v>0</v>
      </c>
      <c r="D29" s="14">
        <v>0</v>
      </c>
      <c r="E29" s="19" t="s">
        <v>36</v>
      </c>
      <c r="F29" s="19" t="s">
        <v>36</v>
      </c>
      <c r="G29" s="19" t="s">
        <v>36</v>
      </c>
      <c r="H29" s="19" t="s">
        <v>36</v>
      </c>
      <c r="I29" s="19" t="s">
        <v>36</v>
      </c>
      <c r="J29" s="19" t="s">
        <v>36</v>
      </c>
      <c r="K29" s="33" t="s">
        <v>6</v>
      </c>
    </row>
    <row r="30" spans="1:11" ht="91.5" customHeight="1" x14ac:dyDescent="0.25">
      <c r="A30" s="13" t="s">
        <v>33</v>
      </c>
      <c r="B30" s="2" t="s">
        <v>34</v>
      </c>
      <c r="C30" s="3">
        <v>0</v>
      </c>
      <c r="D30" s="13">
        <v>0</v>
      </c>
      <c r="E30" s="18" t="s">
        <v>36</v>
      </c>
      <c r="F30" s="18" t="s">
        <v>36</v>
      </c>
      <c r="G30" s="18" t="s">
        <v>36</v>
      </c>
      <c r="H30" s="18" t="s">
        <v>36</v>
      </c>
      <c r="I30" s="18" t="s">
        <v>36</v>
      </c>
      <c r="J30" s="18" t="s">
        <v>36</v>
      </c>
      <c r="K30" s="33" t="s">
        <v>6</v>
      </c>
    </row>
    <row r="32" spans="1:11" s="25" customFormat="1" ht="49.5" customHeight="1" x14ac:dyDescent="0.25">
      <c r="A32" s="41" t="s">
        <v>41</v>
      </c>
      <c r="B32" s="41"/>
      <c r="E32" s="42" t="s">
        <v>42</v>
      </c>
      <c r="F32" s="42"/>
      <c r="G32" s="42"/>
      <c r="H32" s="42"/>
      <c r="I32" s="42"/>
      <c r="J32" s="42"/>
      <c r="K32" s="42"/>
    </row>
  </sheetData>
  <mergeCells count="28">
    <mergeCell ref="A2:K2"/>
    <mergeCell ref="A5:A6"/>
    <mergeCell ref="B5:B6"/>
    <mergeCell ref="C5:K5"/>
    <mergeCell ref="A12:A13"/>
    <mergeCell ref="B12:B13"/>
    <mergeCell ref="C12:C13"/>
    <mergeCell ref="D12:D13"/>
    <mergeCell ref="K12:K13"/>
    <mergeCell ref="E12:E13"/>
    <mergeCell ref="G12:G13"/>
    <mergeCell ref="H12:H13"/>
    <mergeCell ref="I12:I13"/>
    <mergeCell ref="A32:B32"/>
    <mergeCell ref="E32:K32"/>
    <mergeCell ref="A18:A19"/>
    <mergeCell ref="B18:B19"/>
    <mergeCell ref="C18:C19"/>
    <mergeCell ref="D18:D19"/>
    <mergeCell ref="G18:G19"/>
    <mergeCell ref="H18:H19"/>
    <mergeCell ref="I18:I19"/>
    <mergeCell ref="J18:J19"/>
    <mergeCell ref="K18:K19"/>
    <mergeCell ref="E18:E19"/>
    <mergeCell ref="F12:F13"/>
    <mergeCell ref="F18:F19"/>
    <mergeCell ref="J12:J13"/>
  </mergeCells>
  <pageMargins left="0" right="0" top="0.94488188976377963" bottom="0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sqref="A1:D9"/>
    </sheetView>
  </sheetViews>
  <sheetFormatPr defaultRowHeight="15" x14ac:dyDescent="0.25"/>
  <cols>
    <col min="2" max="2" width="54.28515625" customWidth="1"/>
    <col min="3" max="4" width="39.28515625" customWidth="1"/>
  </cols>
  <sheetData>
    <row r="2" spans="1:4" ht="18.75" x14ac:dyDescent="0.25">
      <c r="A2" s="55" t="s">
        <v>43</v>
      </c>
      <c r="B2" s="55"/>
      <c r="C2" s="55"/>
      <c r="D2" s="55"/>
    </row>
    <row r="3" spans="1:4" x14ac:dyDescent="0.25">
      <c r="A3" s="24"/>
      <c r="B3" s="24"/>
      <c r="C3" s="24"/>
      <c r="D3" s="24"/>
    </row>
    <row r="4" spans="1:4" s="25" customFormat="1" ht="15.75" thickBot="1" x14ac:dyDescent="0.3">
      <c r="D4" s="29" t="s">
        <v>75</v>
      </c>
    </row>
    <row r="5" spans="1:4" x14ac:dyDescent="0.25">
      <c r="A5" s="56" t="s">
        <v>44</v>
      </c>
      <c r="B5" s="58" t="s">
        <v>45</v>
      </c>
      <c r="C5" s="61" t="s">
        <v>46</v>
      </c>
      <c r="D5" s="58" t="s">
        <v>47</v>
      </c>
    </row>
    <row r="6" spans="1:4" x14ac:dyDescent="0.25">
      <c r="A6" s="57"/>
      <c r="B6" s="59"/>
      <c r="C6" s="62"/>
      <c r="D6" s="59"/>
    </row>
    <row r="7" spans="1:4" ht="15.75" thickBot="1" x14ac:dyDescent="0.3">
      <c r="A7" s="57"/>
      <c r="B7" s="60"/>
      <c r="C7" s="63"/>
      <c r="D7" s="60"/>
    </row>
    <row r="8" spans="1:4" ht="78.75" customHeight="1" x14ac:dyDescent="0.25">
      <c r="A8" s="26">
        <v>1</v>
      </c>
      <c r="B8" s="27" t="s">
        <v>48</v>
      </c>
      <c r="C8" s="64" t="s">
        <v>49</v>
      </c>
      <c r="D8" s="64" t="s">
        <v>50</v>
      </c>
    </row>
    <row r="9" spans="1:4" ht="68.25" customHeight="1" x14ac:dyDescent="0.25">
      <c r="A9" s="26">
        <v>2</v>
      </c>
      <c r="B9" s="28" t="s">
        <v>51</v>
      </c>
      <c r="C9" s="65"/>
      <c r="D9" s="65"/>
    </row>
    <row r="12" spans="1:4" s="25" customFormat="1" x14ac:dyDescent="0.25">
      <c r="A12" s="41"/>
      <c r="B12" s="41"/>
      <c r="D12" s="29"/>
    </row>
  </sheetData>
  <mergeCells count="8">
    <mergeCell ref="A12:B12"/>
    <mergeCell ref="A2:D2"/>
    <mergeCell ref="A5:A7"/>
    <mergeCell ref="B5:B7"/>
    <mergeCell ref="C5:C7"/>
    <mergeCell ref="D5:D7"/>
    <mergeCell ref="C8:C9"/>
    <mergeCell ref="D8:D9"/>
  </mergeCells>
  <hyperlinks>
    <hyperlink ref="C5" location="P945" display="P945"/>
  </hyperlinks>
  <pageMargins left="0.70866141732283472" right="0.5118110236220472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user15</cp:lastModifiedBy>
  <cp:lastPrinted>2024-03-06T01:57:08Z</cp:lastPrinted>
  <dcterms:created xsi:type="dcterms:W3CDTF">2020-03-06T01:40:27Z</dcterms:created>
  <dcterms:modified xsi:type="dcterms:W3CDTF">2025-03-10T23:37:26Z</dcterms:modified>
</cp:coreProperties>
</file>