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12 ТАРИФ ПЕРЕДАЧА РАЙОННЫЕ\2 ПРИЛОЖЕНИЯ К ДРСК И ДЭК\ДРСК\"/>
    </mc:Choice>
  </mc:AlternateContent>
  <bookViews>
    <workbookView xWindow="0" yWindow="0" windowWidth="28800" windowHeight="11835"/>
  </bookViews>
  <sheets>
    <sheet name="Прил.3" sheetId="1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3" i="1"/>
  <c r="D27" i="1" l="1"/>
  <c r="C26" i="1" l="1"/>
  <c r="C19" i="1"/>
  <c r="C27" i="1" l="1"/>
</calcChain>
</file>

<file path=xl/sharedStrings.xml><?xml version="1.0" encoding="utf-8"?>
<sst xmlns="http://schemas.openxmlformats.org/spreadsheetml/2006/main" count="37" uniqueCount="36">
  <si>
    <t>Приложение №3</t>
  </si>
  <si>
    <t>к Договору оказания услуг по передаче электрической энергии (мощности)</t>
  </si>
  <si>
    <t>Плановое количество электрической энергии (мощности), передаваемое по сети Исполнителя</t>
  </si>
  <si>
    <t>Расчетный период</t>
  </si>
  <si>
    <t xml:space="preserve"> Электрическая энергия</t>
  </si>
  <si>
    <t>Заявленная мощность*</t>
  </si>
  <si>
    <t>МВт*ч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</si>
  <si>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</si>
  <si>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</si>
  <si>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</si>
  <si>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</si>
  <si>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</si>
  <si>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</si>
  <si>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</si>
  <si>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</si>
  <si>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</si>
  <si>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</si>
  <si>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</si>
  <si>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</si>
  <si>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</si>
  <si>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</si>
  <si>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2 полугодие</t>
  </si>
  <si>
    <t>Итого</t>
  </si>
  <si>
    <t>*- в качастве зявленной мощности, передаваемой по договору, принимается  объем заявленной мощности, учтенной регулирующими органами при установлении  тарифов на услуги по передаче электрической энергии</t>
  </si>
  <si>
    <t>Заказчик</t>
  </si>
  <si>
    <t>Исполнитель</t>
  </si>
  <si>
    <t>АО "ДРСК"</t>
  </si>
  <si>
    <t>МУП "РЭС"</t>
  </si>
  <si>
    <t>Директор филиала АО "ДРСК" "ХЭС"</t>
  </si>
  <si>
    <t>Директор</t>
  </si>
  <si>
    <t>______________/С.В. Кошельков/</t>
  </si>
  <si>
    <t>МП</t>
  </si>
  <si>
    <t>№_4770_/ХЭС   от_19.10._2017__г.</t>
  </si>
  <si>
    <t>"___"____________ 20 _ г.</t>
  </si>
  <si>
    <t>________________/Н.Н. Гусев/</t>
  </si>
  <si>
    <t>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</si>
</sst>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4" fontId="9" fillId="3" borderId="17" applyBorder="0">
      <alignment horizontal="right"/>
    </xf>
    <xf numFmtId="0" fontId="8" fillId="0" borderId="0"/>
    <xf numFmtId="0" fontId="10" fillId="0" borderId="0"/>
    <xf numFmtId="0" fontId="11" fillId="0" borderId="0"/>
    <xf numFmtId="43" fontId="8" fillId="0" borderId="0" applyFont="0" applyFill="0" applyBorder="0" applyAlignment="0" applyProtection="0"/>
    <xf numFmtId="4" fontId="9" fillId="4" borderId="0" applyFont="0" applyBorder="0">
      <alignment horizontal="right"/>
    </xf>
  </cellStyleXfs>
  <cellXfs count="6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" fillId="0" borderId="13" xfId="1" applyBorder="1" applyAlignment="1">
      <alignment horizontal="center"/>
    </xf>
    <xf numFmtId="3" fontId="1" fillId="0" borderId="14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9" xfId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3" fontId="3" fillId="2" borderId="11" xfId="1" applyNumberFormat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3" fontId="1" fillId="2" borderId="22" xfId="1" applyNumberForma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3" fontId="1" fillId="2" borderId="17" xfId="1" applyNumberFormat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3" fontId="1" fillId="2" borderId="25" xfId="1" applyNumberForma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2" fontId="1" fillId="0" borderId="0" xfId="1" applyNumberFormat="1"/>
    <xf numFmtId="0" fontId="3" fillId="0" borderId="0" xfId="1" applyFont="1" applyBorder="1" applyAlignment="1">
      <alignment horizontal="center"/>
    </xf>
    <xf numFmtId="0" fontId="3" fillId="0" borderId="0" xfId="1" applyFont="1" applyAlignment="1"/>
    <xf numFmtId="0" fontId="7" fillId="0" borderId="0" xfId="1" applyFont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/>
    <xf numFmtId="4" fontId="1" fillId="2" borderId="23" xfId="1" applyNumberFormat="1" applyFill="1" applyBorder="1" applyAlignment="1">
      <alignment horizontal="center"/>
    </xf>
    <xf numFmtId="4" fontId="3" fillId="2" borderId="12" xfId="1" applyNumberFormat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4" fontId="1" fillId="0" borderId="15" xfId="1" applyNumberFormat="1" applyBorder="1" applyAlignment="1">
      <alignment horizontal="center"/>
    </xf>
    <xf numFmtId="4" fontId="1" fillId="0" borderId="18" xfId="1" applyNumberFormat="1" applyBorder="1" applyAlignment="1">
      <alignment horizontal="center"/>
    </xf>
    <xf numFmtId="3" fontId="1" fillId="0" borderId="0" xfId="1" applyNumberFormat="1"/>
    <xf numFmtId="49" fontId="12" fillId="0" borderId="0" xfId="1" applyNumberFormat="1" applyFont="1" applyFill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1" fillId="0" borderId="0" xfId="1" applyAlignment="1">
      <alignment horizontal="lef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9">
    <cellStyle name="Euro" xfId="2"/>
    <cellStyle name="Значение" xfId="3"/>
    <cellStyle name="Обычный" xfId="0" builtinId="0"/>
    <cellStyle name="Обычный 2" xfId="4"/>
    <cellStyle name="Обычный 3" xfId="5"/>
    <cellStyle name="Обычный 4" xfId="1"/>
    <cellStyle name="Стиль 1" xfId="6"/>
    <cellStyle name="Финансовый 2" xfId="7"/>
    <cellStyle name="Формула_Книга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es.local\vpes-dfs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es.local\vpes-dfs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1"/>
  <sheetViews>
    <sheetView tabSelected="1" zoomScale="90" zoomScaleNormal="90" workbookViewId="0">
      <selection activeCell="A30" sqref="A30:XFD41"/>
    </sheetView>
  </sheetViews>
  <sheetFormatPr defaultRowHeight="15.75" x14ac:dyDescent="0.25"/>
  <cols>
    <col min="1" max="1" width="9.140625" style="1"/>
    <col min="2" max="2" width="25.140625" style="2" customWidth="1"/>
    <col min="3" max="3" width="33.140625" style="1" customWidth="1"/>
    <col min="4" max="4" width="34.5703125" style="1" customWidth="1"/>
    <col min="5" max="5" width="12.42578125" style="1" bestFit="1" customWidth="1"/>
    <col min="6" max="16384" width="9.140625" style="1"/>
  </cols>
  <sheetData>
    <row r="1" spans="1:9" x14ac:dyDescent="0.25">
      <c r="D1" s="3" t="s">
        <v>0</v>
      </c>
    </row>
    <row r="2" spans="1:9" ht="36.75" customHeight="1" x14ac:dyDescent="0.25">
      <c r="D2" s="49" t="s">
        <v>1</v>
      </c>
      <c r="E2" s="49"/>
    </row>
    <row r="3" spans="1:9" ht="25.5" customHeight="1" x14ac:dyDescent="0.25">
      <c r="D3" s="47" t="s">
        <v>32</v>
      </c>
    </row>
    <row r="6" spans="1:9" x14ac:dyDescent="0.25">
      <c r="A6" s="50" t="s">
        <v>2</v>
      </c>
      <c r="B6" s="50"/>
      <c r="C6" s="50"/>
      <c r="D6" s="50"/>
      <c r="E6" s="50"/>
    </row>
    <row r="7" spans="1:9" x14ac:dyDescent="0.25">
      <c r="A7" s="4"/>
      <c r="B7" s="5"/>
      <c r="C7" s="5" t="s">
        <v>35</v>
      </c>
      <c r="D7" s="4"/>
      <c r="E7" s="4"/>
    </row>
    <row r="8" spans="1:9" ht="16.5" thickBot="1" x14ac:dyDescent="0.3"/>
    <row r="9" spans="1:9" s="6" customFormat="1" ht="46.5" customHeight="1" x14ac:dyDescent="0.25">
      <c r="B9" s="51" t="s">
        <v>3</v>
      </c>
      <c r="C9" s="53" t="s">
        <v>4</v>
      </c>
      <c r="D9" s="55" t="s">
        <v>5</v>
      </c>
    </row>
    <row r="10" spans="1:9" s="6" customFormat="1" ht="16.5" thickBot="1" x14ac:dyDescent="0.3">
      <c r="B10" s="52"/>
      <c r="C10" s="54"/>
      <c r="D10" s="56"/>
    </row>
    <row r="11" spans="1:9" s="6" customFormat="1" ht="16.5" thickBot="1" x14ac:dyDescent="0.3">
      <c r="B11" s="7"/>
      <c r="C11" s="8" t="s">
        <v>6</v>
      </c>
      <c r="D11" s="9" t="s">
        <v>7</v>
      </c>
    </row>
    <row r="12" spans="1:9" s="10" customFormat="1" ht="13.5" thickBot="1" x14ac:dyDescent="0.25">
      <c r="B12" s="11">
        <v>1</v>
      </c>
      <c r="C12" s="12">
        <v>2</v>
      </c>
      <c r="D12" s="13">
        <v>3</v>
      </c>
    </row>
    <row r="13" spans="1:9" x14ac:dyDescent="0.25">
      <c r="B13" s="14" t="s">
        <v>8</v>
      </c>
      <c r="C13" s="15">
        <f>13250</f>
        <v>13250</v>
      </c>
      <c r="D13" s="44">
        <v>12.72</v>
      </c>
      <c r="I13" s="46"/>
    </row>
    <row r="14" spans="1:9" x14ac:dyDescent="0.25">
      <c r="B14" s="16" t="s">
        <v>9</v>
      </c>
      <c r="C14" s="17">
        <v>12500</v>
      </c>
      <c r="D14" s="45">
        <v>12.72</v>
      </c>
      <c r="I14" s="46"/>
    </row>
    <row r="15" spans="1:9" x14ac:dyDescent="0.25">
      <c r="B15" s="16" t="s">
        <v>10</v>
      </c>
      <c r="C15" s="17">
        <v>10850</v>
      </c>
      <c r="D15" s="45">
        <v>12.72</v>
      </c>
      <c r="I15" s="46"/>
    </row>
    <row r="16" spans="1:9" x14ac:dyDescent="0.25">
      <c r="B16" s="16" t="s">
        <v>11</v>
      </c>
      <c r="C16" s="17">
        <v>8230</v>
      </c>
      <c r="D16" s="45">
        <v>12.72</v>
      </c>
      <c r="I16" s="46"/>
    </row>
    <row r="17" spans="1:9" x14ac:dyDescent="0.25">
      <c r="B17" s="16" t="s">
        <v>12</v>
      </c>
      <c r="C17" s="17">
        <f>7253-53</f>
        <v>7200</v>
      </c>
      <c r="D17" s="45">
        <v>12.72</v>
      </c>
      <c r="E17"/>
      <c r="I17" s="46"/>
    </row>
    <row r="18" spans="1:9" ht="16.5" thickBot="1" x14ac:dyDescent="0.3">
      <c r="B18" s="18" t="s">
        <v>13</v>
      </c>
      <c r="C18" s="19">
        <v>6100</v>
      </c>
      <c r="D18" s="45">
        <v>12.72</v>
      </c>
      <c r="E18"/>
      <c r="I18" s="46"/>
    </row>
    <row r="19" spans="1:9" ht="16.5" thickBot="1" x14ac:dyDescent="0.3">
      <c r="B19" s="20" t="s">
        <v>14</v>
      </c>
      <c r="C19" s="21">
        <f>SUM(C13:C18)</f>
        <v>58130</v>
      </c>
      <c r="D19" s="42">
        <v>12.72</v>
      </c>
      <c r="F19" s="46"/>
      <c r="G19" s="46"/>
    </row>
    <row r="20" spans="1:9" x14ac:dyDescent="0.25">
      <c r="B20" s="22" t="s">
        <v>15</v>
      </c>
      <c r="C20" s="23">
        <v>5900</v>
      </c>
      <c r="D20" s="41">
        <v>11.5</v>
      </c>
      <c r="E20"/>
      <c r="G20" s="6"/>
    </row>
    <row r="21" spans="1:9" x14ac:dyDescent="0.25">
      <c r="B21" s="24" t="s">
        <v>16</v>
      </c>
      <c r="C21" s="25">
        <v>6150</v>
      </c>
      <c r="D21" s="41">
        <v>11.5</v>
      </c>
      <c r="E21"/>
      <c r="G21" s="6"/>
    </row>
    <row r="22" spans="1:9" x14ac:dyDescent="0.25">
      <c r="B22" s="24" t="s">
        <v>17</v>
      </c>
      <c r="C22" s="25">
        <v>6445</v>
      </c>
      <c r="D22" s="41">
        <v>11.5</v>
      </c>
      <c r="E22"/>
      <c r="G22" s="6"/>
    </row>
    <row r="23" spans="1:9" x14ac:dyDescent="0.25">
      <c r="B23" s="24" t="s">
        <v>18</v>
      </c>
      <c r="C23" s="25">
        <v>10360</v>
      </c>
      <c r="D23" s="41">
        <v>11.5</v>
      </c>
      <c r="E23"/>
      <c r="G23" s="6"/>
    </row>
    <row r="24" spans="1:9" x14ac:dyDescent="0.25">
      <c r="B24" s="24" t="s">
        <v>19</v>
      </c>
      <c r="C24" s="25">
        <v>11750</v>
      </c>
      <c r="D24" s="41">
        <v>11.5</v>
      </c>
      <c r="E24"/>
      <c r="G24" s="6"/>
    </row>
    <row r="25" spans="1:9" ht="16.5" thickBot="1" x14ac:dyDescent="0.3">
      <c r="B25" s="26" t="s">
        <v>20</v>
      </c>
      <c r="C25" s="27">
        <v>12805</v>
      </c>
      <c r="D25" s="41">
        <v>11.5</v>
      </c>
      <c r="E25"/>
      <c r="G25" s="6"/>
    </row>
    <row r="26" spans="1:9" ht="16.5" thickBot="1" x14ac:dyDescent="0.3">
      <c r="B26" s="20" t="s">
        <v>21</v>
      </c>
      <c r="C26" s="21">
        <f>SUM(C20:C25)</f>
        <v>53410</v>
      </c>
      <c r="D26" s="42">
        <v>11.5</v>
      </c>
      <c r="F26" s="46"/>
      <c r="G26" s="6"/>
    </row>
    <row r="27" spans="1:9" ht="16.5" thickBot="1" x14ac:dyDescent="0.3">
      <c r="B27" s="28" t="s">
        <v>22</v>
      </c>
      <c r="C27" s="21">
        <f>C26+C19</f>
        <v>111540</v>
      </c>
      <c r="D27" s="43">
        <f>(D19+D26)/2</f>
        <v>12.11</v>
      </c>
      <c r="E27"/>
      <c r="G27" s="46"/>
    </row>
    <row r="28" spans="1:9" x14ac:dyDescent="0.25">
      <c r="B28" s="29"/>
      <c r="C28" s="30"/>
      <c r="D28" s="30"/>
      <c r="E28"/>
    </row>
    <row r="29" spans="1:9" ht="47.25" customHeight="1" x14ac:dyDescent="0.25">
      <c r="B29" s="48" t="s">
        <v>23</v>
      </c>
      <c r="C29" s="48"/>
      <c r="D29" s="48"/>
      <c r="E29" s="31"/>
    </row>
    <row r="30" spans="1:9" hidden="1" x14ac:dyDescent="0.25"/>
    <row r="31" spans="1:9" s="4" customFormat="1" hidden="1" x14ac:dyDescent="0.25">
      <c r="A31" s="50" t="s">
        <v>24</v>
      </c>
      <c r="B31" s="50"/>
      <c r="D31" s="5" t="s">
        <v>25</v>
      </c>
    </row>
    <row r="32" spans="1:9" s="4" customFormat="1" hidden="1" x14ac:dyDescent="0.25">
      <c r="A32" s="50" t="s">
        <v>26</v>
      </c>
      <c r="B32" s="50"/>
      <c r="D32" s="32" t="s">
        <v>27</v>
      </c>
    </row>
    <row r="33" spans="1:5" s="4" customFormat="1" hidden="1" x14ac:dyDescent="0.25">
      <c r="A33" s="33"/>
      <c r="B33" s="33"/>
      <c r="D33" s="34"/>
    </row>
    <row r="34" spans="1:5" s="4" customFormat="1" ht="30.75" hidden="1" customHeight="1" x14ac:dyDescent="0.25">
      <c r="A34" s="58" t="s">
        <v>28</v>
      </c>
      <c r="B34" s="58"/>
      <c r="D34" s="35" t="s">
        <v>29</v>
      </c>
    </row>
    <row r="35" spans="1:5" s="4" customFormat="1" hidden="1" x14ac:dyDescent="0.25">
      <c r="A35" s="59"/>
      <c r="B35" s="59"/>
      <c r="D35" s="36"/>
    </row>
    <row r="36" spans="1:5" s="37" customFormat="1" hidden="1" x14ac:dyDescent="0.25">
      <c r="A36" s="60" t="s">
        <v>34</v>
      </c>
      <c r="B36" s="60"/>
      <c r="D36" s="38" t="s">
        <v>30</v>
      </c>
    </row>
    <row r="37" spans="1:5" s="4" customFormat="1" hidden="1" x14ac:dyDescent="0.25">
      <c r="A37" s="39"/>
      <c r="B37" s="33"/>
      <c r="D37" s="5"/>
    </row>
    <row r="38" spans="1:5" s="37" customFormat="1" hidden="1" x14ac:dyDescent="0.25">
      <c r="A38" s="60" t="s">
        <v>33</v>
      </c>
      <c r="B38" s="60"/>
      <c r="D38" s="57" t="s">
        <v>33</v>
      </c>
      <c r="E38" s="57"/>
    </row>
    <row r="39" spans="1:5" s="4" customFormat="1" hidden="1" x14ac:dyDescent="0.25">
      <c r="A39" s="39"/>
      <c r="B39" s="33"/>
      <c r="D39" s="5"/>
    </row>
    <row r="40" spans="1:5" s="37" customFormat="1" hidden="1" x14ac:dyDescent="0.25">
      <c r="A40" s="40" t="s">
        <v>31</v>
      </c>
      <c r="B40" s="38"/>
    </row>
    <row r="41" spans="1:5" hidden="1" x14ac:dyDescent="0.25"/>
  </sheetData>
  <mergeCells count="13">
    <mergeCell ref="D38:E38"/>
    <mergeCell ref="A31:B31"/>
    <mergeCell ref="A32:B32"/>
    <mergeCell ref="A34:B34"/>
    <mergeCell ref="A35:B35"/>
    <mergeCell ref="A36:B36"/>
    <mergeCell ref="A38:B38"/>
    <mergeCell ref="B29:D29"/>
    <mergeCell ref="D2:E2"/>
    <mergeCell ref="A6:E6"/>
    <mergeCell ref="B9:B10"/>
    <mergeCell ref="C9:C10"/>
    <mergeCell ref="D9:D10"/>
  </mergeCell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Алексей</cp:lastModifiedBy>
  <cp:lastPrinted>2022-02-07T04:31:33Z</cp:lastPrinted>
  <dcterms:created xsi:type="dcterms:W3CDTF">2019-01-10T23:32:36Z</dcterms:created>
  <dcterms:modified xsi:type="dcterms:W3CDTF">2022-02-07T04:31:48Z</dcterms:modified>
</cp:coreProperties>
</file>